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vivian.ramos\Desktop\"/>
    </mc:Choice>
  </mc:AlternateContent>
  <workbookProtection workbookAlgorithmName="SHA-512" workbookHashValue="e7reUkGCOwwub33D3/0OyDicjPaW4L8C1K0EaKGyoJ78ABNz015dlEVDHa/87hLmlJA7OelaU138NmeQQAH7NA==" workbookSaltValue="5AF1J/JjmJHX0Wg0hi3RGA==" workbookSpinCount="100000" lockStructure="1"/>
  <bookViews>
    <workbookView xWindow="0" yWindow="0" windowWidth="21600" windowHeight="9735"/>
  </bookViews>
  <sheets>
    <sheet name="Plan1 (v.6)" sheetId="1" r:id="rId1"/>
  </sheets>
  <definedNames>
    <definedName name="_xlnm.Print_Area" localSheetId="0">'Plan1 (v.6)'!$A$1:$K$30</definedName>
    <definedName name="Z_6CE4DFF7_F987_4BE5_8651_7EF81DBFBF84_.wvu.PrintArea" localSheetId="0" hidden="1">'Plan1 (v.6)'!$A$1:$K$30</definedName>
  </definedNames>
  <calcPr calcId="152511"/>
  <customWorkbookViews>
    <customWorkbookView name="Vivian Maria Florêncio Ramos - Modo de exibição pessoal" guid="{6CE4DFF7-F987-4BE5-8651-7EF81DBFBF84}" mergeInterval="0" personalView="1" xWindow="138" windowWidth="1193" windowHeight="774" activeSheetId="1"/>
  </customWorkbookViews>
</workbook>
</file>

<file path=xl/calcChain.xml><?xml version="1.0" encoding="utf-8"?>
<calcChain xmlns="http://schemas.openxmlformats.org/spreadsheetml/2006/main">
  <c r="D18" i="1" l="1"/>
  <c r="D20" i="1" l="1"/>
  <c r="D19" i="1"/>
</calcChain>
</file>

<file path=xl/sharedStrings.xml><?xml version="1.0" encoding="utf-8"?>
<sst xmlns="http://schemas.openxmlformats.org/spreadsheetml/2006/main" count="35" uniqueCount="31">
  <si>
    <t>linx.com.br</t>
  </si>
  <si>
    <t>Linx ERP</t>
  </si>
  <si>
    <t>Documento de apoio para cálculo da Redução BC e DIFAL - MG</t>
  </si>
  <si>
    <t>Edição 1, 27/07/2016</t>
  </si>
  <si>
    <t>Documento de apoio para cálculo da redução da base de cálculo e diferencial de alíquota do ICMS para MG</t>
  </si>
  <si>
    <t>Utilize este documento como apoio para obtenção da redução da base de cálculo, quando houver, e diferencial de alíquota, necessários para a criação das exceções de impostos que serão utilizadas para os recolhimentos devidos ao Estado de Minas Gerais, no caso de operações interestaduais ao consumidor final, quando esse consumidor final for contribuinte do ICMS nesse Estado.</t>
  </si>
  <si>
    <t>Alíquota de ICMS interestadual</t>
  </si>
  <si>
    <t>Alíquota de ICMS da UF Destino</t>
  </si>
  <si>
    <t>%FCP UF Destino</t>
  </si>
  <si>
    <t>Redução BC UF Destino</t>
  </si>
  <si>
    <t>Redução da BC</t>
  </si>
  <si>
    <t>Alíquota DICMS</t>
  </si>
  <si>
    <t>Alíquota FCP</t>
  </si>
  <si>
    <t xml:space="preserve">I. </t>
  </si>
  <si>
    <t>II.</t>
  </si>
  <si>
    <t>Informe a alíquota de ICMS da UF de destino (MG).</t>
  </si>
  <si>
    <t>Informe a alíquota do fundo de combate à pobreza da UF destino (MG), se houver.</t>
  </si>
  <si>
    <t>Informe a redução da base de cálculo do produto na UF destino (MG), se houver.</t>
  </si>
  <si>
    <t>=</t>
  </si>
  <si>
    <t>Informe os campos no primeiro quadro e utilize os resultados apresentados no segundo para a configuração das exceções de impostos necessárias à operação.</t>
  </si>
  <si>
    <t>Substitua neste quadro os valores originalmente informados como exemplo.</t>
  </si>
  <si>
    <t>Informe a alíquota de ICMS interestadual da operação considerando a UF de origem e o destino (MG).</t>
  </si>
  <si>
    <t>Os valores exibidos originalmente neste quadro são resultado dos números utilizados como exemplo no quadro anterior.</t>
  </si>
  <si>
    <r>
      <t xml:space="preserve">Leia mais sobre o assunto no documento </t>
    </r>
    <r>
      <rPr>
        <b/>
        <sz val="10"/>
        <rFont val="Calibri"/>
        <family val="2"/>
        <scheme val="minor"/>
      </rPr>
      <t>Gerar NF com partilha de ICMS</t>
    </r>
    <r>
      <rPr>
        <sz val="10"/>
        <rFont val="Calibri"/>
        <family val="2"/>
        <scheme val="minor"/>
      </rPr>
      <t>.</t>
    </r>
  </si>
  <si>
    <t>Utilize os valores calculados neste quadro para configuração da exceção de impostos</t>
  </si>
  <si>
    <t>Informe neste quadro os dados da operação de entrada</t>
  </si>
  <si>
    <t>Fórmula utilizada:</t>
  </si>
  <si>
    <t>Obs.: Se alíquota DICMS &lt;= 0, o valor do DIFAL será igual a 0, então a alíquota DICM = 0</t>
  </si>
  <si>
    <t xml:space="preserve"> -100*(((100-D10)/(100-(D11+D12))*(100-D13)/100)-1)</t>
  </si>
  <si>
    <t>D11-(D10/(1-(D18/100)))</t>
  </si>
  <si>
    <t>D12</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</si>
</sst>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theme="1"/>
      <name val="Calibri"/>
      <family val="2"/>
      <scheme val="minor"/>
    </font>
    <font>
      <sz val="10"/>
      <color theme="1"/>
      <name val="Calibri"/>
      <family val="2"/>
      <scheme val="minor"/>
    </font>
    <font>
      <sz val="8"/>
      <color theme="1"/>
      <name val="Calibri"/>
      <family val="2"/>
      <scheme val="minor"/>
    </font>
    <font>
      <b/>
      <sz val="8"/>
      <color theme="1"/>
      <name val="Calibri"/>
      <family val="2"/>
      <scheme val="minor"/>
    </font>
    <font>
      <b/>
      <sz val="16"/>
      <color theme="1"/>
      <name val="Calibri"/>
      <family val="2"/>
      <scheme val="minor"/>
    </font>
    <font>
      <b/>
      <sz val="18"/>
      <color rgb="FF5A2D91"/>
      <name val="Calibri"/>
      <family val="2"/>
      <scheme val="minor"/>
    </font>
    <font>
      <sz val="8"/>
      <name val="Verdana"/>
      <family val="2"/>
    </font>
    <font>
      <b/>
      <sz val="18"/>
      <color rgb="FF525C81"/>
      <name val="Calibri"/>
      <family val="2"/>
      <scheme val="minor"/>
    </font>
    <font>
      <sz val="10"/>
      <name val="Calibri"/>
      <family val="2"/>
      <scheme val="minor"/>
    </font>
    <font>
      <b/>
      <sz val="8"/>
      <color rgb="FF4B4E79"/>
      <name val="Verdana"/>
      <family val="2"/>
    </font>
    <font>
      <sz val="9"/>
      <name val="Calibri"/>
      <family val="2"/>
      <scheme val="minor"/>
    </font>
    <font>
      <b/>
      <sz val="9"/>
      <name val="Calibri"/>
      <family val="2"/>
      <scheme val="minor"/>
    </font>
    <font>
      <b/>
      <sz val="10"/>
      <color rgb="FF5A2D91"/>
      <name val="Verdana"/>
      <family val="2"/>
    </font>
    <font>
      <b/>
      <sz val="10"/>
      <name val="Verdana"/>
      <family val="2"/>
    </font>
    <font>
      <b/>
      <sz val="10"/>
      <color theme="0"/>
      <name val="Verdana"/>
      <family val="2"/>
    </font>
    <font>
      <sz val="10"/>
      <color theme="1"/>
      <name val="Verdana"/>
      <family val="2"/>
    </font>
    <font>
      <sz val="8"/>
      <color theme="1"/>
      <name val="Verdana"/>
      <family val="2"/>
    </font>
    <font>
      <sz val="10"/>
      <color rgb="FF4B4E79"/>
      <name val="Verdana"/>
      <family val="2"/>
    </font>
    <font>
      <b/>
      <sz val="10"/>
      <color rgb="FF4B4E79"/>
      <name val="Verdana"/>
      <family val="2"/>
    </font>
    <font>
      <sz val="10"/>
      <name val="Verdana"/>
      <family val="2"/>
    </font>
    <font>
      <b/>
      <sz val="9"/>
      <color rgb="FF5A2D91"/>
      <name val="Verdana"/>
      <family val="2"/>
    </font>
    <font>
      <b/>
      <sz val="11"/>
      <color theme="1"/>
      <name val="Calibri"/>
      <family val="2"/>
      <scheme val="minor"/>
    </font>
    <font>
      <b/>
      <sz val="14"/>
      <color theme="1"/>
      <name val="Calibri"/>
      <family val="2"/>
      <scheme val="minor"/>
    </font>
    <font>
      <i/>
      <sz val="11"/>
      <color theme="1"/>
      <name val="Calibri"/>
      <family val="2"/>
      <scheme val="minor"/>
    </font>
    <font>
      <b/>
      <sz val="10"/>
      <name val="Calibri"/>
      <family val="2"/>
      <scheme val="minor"/>
    </font>
  </fonts>
  <fills count="3">
    <fill>
      <patternFill patternType="none"/>
    </fill>
    <fill>
      <patternFill patternType="gray125"/>
    </fill>
    <fill>
      <patternFill patternType="solid">
        <fgColor theme="6" tint="0.59999389629810485"/>
        <bgColor indexed="64"/>
      </patternFill>
    </fill>
  </fills>
  <borders count="4">
    <border>
      <left/>
      <right/>
      <top/>
      <bottom/>
      <diagonal/>
    </border>
    <border>
      <left style="thin">
        <color theme="1" tint="0.34998626667073579"/>
      </left>
      <right style="thin">
        <color theme="1" tint="0.34998626667073579"/>
      </right>
      <top style="medium">
        <color theme="1" tint="0.499984740745262"/>
      </top>
      <bottom/>
      <diagonal/>
    </border>
    <border>
      <left/>
      <right/>
      <top style="thin">
        <color theme="0" tint="-0.34998626667073579"/>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9" fillId="0" borderId="1">
      <alignment horizontal="center" vertical="center" textRotation="90"/>
    </xf>
  </cellStyleXfs>
  <cellXfs count="47">
    <xf numFmtId="0" fontId="0" fillId="0" borderId="0" xfId="0"/>
    <xf numFmtId="0" fontId="21" fillId="0" borderId="3" xfId="0" applyFont="1" applyBorder="1" applyAlignment="1" applyProtection="1">
      <alignment horizontal="left" vertical="center"/>
    </xf>
    <xf numFmtId="0" fontId="21" fillId="0" borderId="3" xfId="0" applyFont="1" applyBorder="1" applyAlignment="1" applyProtection="1">
      <alignment horizontal="right" vertical="center"/>
    </xf>
    <xf numFmtId="0" fontId="0" fillId="2" borderId="3" xfId="0" applyFill="1" applyBorder="1" applyAlignment="1" applyProtection="1">
      <alignment horizontal="right" vertical="center"/>
      <protection locked="0"/>
    </xf>
    <xf numFmtId="0" fontId="1" fillId="0" borderId="0" xfId="0" applyFont="1" applyAlignment="1" applyProtection="1">
      <alignment horizontal="center" vertical="center"/>
    </xf>
    <xf numFmtId="0" fontId="5" fillId="0" borderId="0" xfId="0" applyFont="1" applyAlignment="1" applyProtection="1">
      <alignment horizontal="left" vertical="top"/>
    </xf>
    <xf numFmtId="0" fontId="4" fillId="0" borderId="0" xfId="0" applyFont="1" applyAlignment="1" applyProtection="1">
      <alignment horizontal="center" vertical="center"/>
    </xf>
    <xf numFmtId="0" fontId="7" fillId="0" borderId="0" xfId="0" applyFont="1" applyAlignment="1" applyProtection="1">
      <alignment horizontal="left" vertical="center"/>
    </xf>
    <xf numFmtId="0" fontId="7" fillId="0" borderId="0" xfId="0" applyFont="1" applyAlignment="1" applyProtection="1">
      <alignment horizontal="center" vertical="center"/>
    </xf>
    <xf numFmtId="0" fontId="10" fillId="0" borderId="0" xfId="0" applyFont="1" applyAlignment="1" applyProtection="1">
      <alignment horizontal="right" vertical="center"/>
    </xf>
    <xf numFmtId="0" fontId="2" fillId="0" borderId="0" xfId="0" applyFont="1" applyAlignment="1" applyProtection="1">
      <alignment horizontal="center" vertical="center"/>
    </xf>
    <xf numFmtId="0" fontId="1" fillId="0" borderId="0" xfId="0" applyFont="1" applyBorder="1" applyAlignment="1" applyProtection="1">
      <alignment horizontal="center" vertical="center"/>
    </xf>
    <xf numFmtId="0" fontId="1" fillId="0" borderId="0" xfId="0" applyFont="1" applyFill="1" applyBorder="1" applyAlignment="1" applyProtection="1">
      <alignment horizontal="center" vertical="center"/>
    </xf>
    <xf numFmtId="0" fontId="1"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22" fillId="0" borderId="0" xfId="0" applyFont="1" applyAlignment="1" applyProtection="1">
      <alignment horizontal="right" vertical="center"/>
    </xf>
    <xf numFmtId="0" fontId="22" fillId="0" borderId="0" xfId="0" applyFont="1" applyFill="1" applyBorder="1" applyAlignment="1" applyProtection="1">
      <alignment horizontal="left" vertical="center"/>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1" fillId="0" borderId="0" xfId="0" applyFont="1" applyAlignment="1" applyProtection="1">
      <alignment horizontal="left" vertical="center"/>
    </xf>
    <xf numFmtId="0" fontId="17" fillId="0" borderId="0" xfId="0" applyFont="1" applyFill="1" applyBorder="1" applyAlignment="1" applyProtection="1">
      <alignment horizontal="center" vertical="center"/>
    </xf>
    <xf numFmtId="0" fontId="18" fillId="0" borderId="0" xfId="0" applyFont="1" applyFill="1" applyBorder="1" applyAlignment="1" applyProtection="1">
      <alignment horizontal="center" vertical="center" wrapText="1"/>
    </xf>
    <xf numFmtId="0" fontId="0" fillId="0" borderId="3" xfId="0" applyFill="1" applyBorder="1" applyAlignment="1" applyProtection="1">
      <alignment horizontal="left" vertical="center"/>
    </xf>
    <xf numFmtId="0" fontId="23" fillId="0" borderId="0" xfId="0" applyFont="1" applyAlignment="1" applyProtection="1">
      <alignment horizontal="left" vertical="center"/>
    </xf>
    <xf numFmtId="0" fontId="23" fillId="0" borderId="0" xfId="0" applyFont="1" applyAlignment="1" applyProtection="1">
      <alignment horizontal="center" vertical="center"/>
    </xf>
    <xf numFmtId="0" fontId="3" fillId="0" borderId="0"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textRotation="90"/>
    </xf>
    <xf numFmtId="0" fontId="22" fillId="0" borderId="0" xfId="0" applyFont="1" applyAlignment="1" applyProtection="1">
      <alignment horizontal="left" vertical="center"/>
    </xf>
    <xf numFmtId="0" fontId="15" fillId="0" borderId="0" xfId="0" applyFont="1" applyFill="1" applyBorder="1" applyAlignment="1" applyProtection="1">
      <alignment horizontal="center" vertical="center"/>
    </xf>
    <xf numFmtId="49" fontId="19"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horizontal="left" vertical="center"/>
    </xf>
    <xf numFmtId="0" fontId="19" fillId="0" borderId="0"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11" fillId="0" borderId="0" xfId="0" applyFont="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1" fillId="0" borderId="2" xfId="0" applyFont="1" applyBorder="1" applyAlignment="1" applyProtection="1">
      <alignment horizontal="center" vertical="center"/>
    </xf>
    <xf numFmtId="0" fontId="2" fillId="0" borderId="2" xfId="0" applyFont="1" applyBorder="1" applyAlignment="1" applyProtection="1">
      <alignment horizontal="center" vertical="center"/>
    </xf>
    <xf numFmtId="0" fontId="16" fillId="0" borderId="0" xfId="0" applyFont="1" applyBorder="1" applyAlignment="1" applyProtection="1">
      <alignment vertical="center"/>
    </xf>
    <xf numFmtId="0" fontId="2" fillId="0" borderId="0" xfId="0" applyFont="1" applyBorder="1" applyAlignment="1" applyProtection="1">
      <alignment horizontal="center" vertical="center"/>
    </xf>
    <xf numFmtId="0" fontId="20" fillId="0" borderId="0" xfId="0" applyFont="1" applyBorder="1" applyProtection="1"/>
    <xf numFmtId="0" fontId="21"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8" fillId="0" borderId="0" xfId="0" applyFont="1" applyFill="1" applyBorder="1" applyAlignment="1" applyProtection="1">
      <alignment horizontal="left" vertical="center" wrapText="1"/>
    </xf>
    <xf numFmtId="0" fontId="12" fillId="0" borderId="0" xfId="0" applyFont="1" applyBorder="1" applyAlignment="1" applyProtection="1">
      <alignment horizontal="right" vertical="top"/>
    </xf>
  </cellXfs>
  <cellStyles count="2">
    <cellStyle name="Normal" xfId="0" builtinId="0"/>
    <cellStyle name="Tabela HelpManual" xfId="1"/>
  </cellStyles>
  <dxfs count="0"/>
  <tableStyles count="0" defaultTableStyle="TableStyleMedium2" defaultPivotStyle="PivotStyleMedium9"/>
  <colors>
    <mruColors>
      <color rgb="FF5A2D91"/>
      <color rgb="FFFFB900"/>
      <color rgb="FFE6E8EC"/>
      <color rgb="FF4B4E79"/>
      <color rgb="FF525C81"/>
      <color rgb="FF8DA3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590550</xdr:colOff>
      <xdr:row>0</xdr:row>
      <xdr:rowOff>9525</xdr:rowOff>
    </xdr:from>
    <xdr:to>
      <xdr:col>10</xdr:col>
      <xdr:colOff>1581152</xdr:colOff>
      <xdr:row>1</xdr:row>
      <xdr:rowOff>81918</xdr:rowOff>
    </xdr:to>
    <xdr:pic>
      <xdr:nvPicPr>
        <xdr:cNvPr id="6" name="Imagem 5"/>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6050" y="9525"/>
          <a:ext cx="990602" cy="1615443"/>
        </a:xfrm>
        <a:prstGeom prst="rect">
          <a:avLst/>
        </a:prstGeom>
      </xdr:spPr>
    </xdr:pic>
    <xdr:clientData/>
  </xdr:twoCellAnchor>
  <xdr:twoCellAnchor editAs="oneCell">
    <xdr:from>
      <xdr:col>1</xdr:col>
      <xdr:colOff>61966</xdr:colOff>
      <xdr:row>0</xdr:row>
      <xdr:rowOff>21405</xdr:rowOff>
    </xdr:from>
    <xdr:to>
      <xdr:col>2</xdr:col>
      <xdr:colOff>775680</xdr:colOff>
      <xdr:row>1</xdr:row>
      <xdr:rowOff>93798</xdr:rowOff>
    </xdr:to>
    <xdr:pic>
      <xdr:nvPicPr>
        <xdr:cNvPr id="5" name="Imagem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9522" y="21405"/>
          <a:ext cx="1098995" cy="1613517"/>
        </a:xfrm>
        <a:prstGeom prst="rect">
          <a:avLst/>
        </a:prstGeom>
      </xdr:spPr>
    </xdr:pic>
    <xdr:clientData/>
  </xdr:twoCellAnchor>
  <xdr:twoCellAnchor editAs="oneCell">
    <xdr:from>
      <xdr:col>1</xdr:col>
      <xdr:colOff>37030</xdr:colOff>
      <xdr:row>22</xdr:row>
      <xdr:rowOff>90435</xdr:rowOff>
    </xdr:from>
    <xdr:to>
      <xdr:col>1</xdr:col>
      <xdr:colOff>310029</xdr:colOff>
      <xdr:row>22</xdr:row>
      <xdr:rowOff>363434</xdr:rowOff>
    </xdr:to>
    <xdr:pic>
      <xdr:nvPicPr>
        <xdr:cNvPr id="3" name="Imagem 2"/>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04586" y="7025491"/>
          <a:ext cx="272999" cy="272999"/>
        </a:xfrm>
        <a:prstGeom prst="rect">
          <a:avLst/>
        </a:prstGeom>
      </xdr:spPr>
    </xdr:pic>
    <xdr:clientData/>
  </xdr:twoCellAnchor>
  <xdr:twoCellAnchor editAs="oneCell">
    <xdr:from>
      <xdr:col>1</xdr:col>
      <xdr:colOff>61003</xdr:colOff>
      <xdr:row>3</xdr:row>
      <xdr:rowOff>424772</xdr:rowOff>
    </xdr:from>
    <xdr:to>
      <xdr:col>1</xdr:col>
      <xdr:colOff>334002</xdr:colOff>
      <xdr:row>5</xdr:row>
      <xdr:rowOff>12827</xdr:rowOff>
    </xdr:to>
    <xdr:pic>
      <xdr:nvPicPr>
        <xdr:cNvPr id="7" name="Imagem 6"/>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28559" y="2404688"/>
          <a:ext cx="272999" cy="272999"/>
        </a:xfrm>
        <a:prstGeom prst="rect">
          <a:avLst/>
        </a:prstGeom>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30"/>
  <sheetViews>
    <sheetView showGridLines="0" tabSelected="1" topLeftCell="A4" zoomScale="89" zoomScaleNormal="89" workbookViewId="0">
      <selection activeCell="D11" sqref="D11"/>
    </sheetView>
  </sheetViews>
  <sheetFormatPr defaultRowHeight="12.75" x14ac:dyDescent="0.25"/>
  <cols>
    <col min="1" max="1" width="4" style="4" customWidth="1"/>
    <col min="2" max="2" width="5.7109375" style="4" customWidth="1"/>
    <col min="3" max="3" width="36" style="10" customWidth="1"/>
    <col min="4" max="4" width="13.28515625" style="4" customWidth="1"/>
    <col min="5" max="5" width="4.42578125" style="4" customWidth="1"/>
    <col min="6" max="6" width="18" style="4" customWidth="1"/>
    <col min="7" max="7" width="2.85546875" style="4" customWidth="1"/>
    <col min="8" max="8" width="47.140625" style="4" customWidth="1"/>
    <col min="9" max="9" width="20.7109375" style="4" customWidth="1"/>
    <col min="10" max="10" width="23.140625" style="4" customWidth="1"/>
    <col min="11" max="11" width="30.28515625" style="4" customWidth="1"/>
    <col min="12" max="12" width="3" style="4" customWidth="1"/>
    <col min="13" max="16384" width="9.140625" style="4"/>
  </cols>
  <sheetData>
    <row r="1" spans="2:16" ht="121.5" customHeight="1" x14ac:dyDescent="0.25">
      <c r="C1" s="4"/>
    </row>
    <row r="2" spans="2:16" ht="25.5" customHeight="1" x14ac:dyDescent="0.25">
      <c r="B2" s="5" t="s">
        <v>4</v>
      </c>
      <c r="C2" s="6"/>
      <c r="D2" s="7"/>
      <c r="E2" s="7"/>
      <c r="F2" s="7"/>
      <c r="G2" s="8"/>
      <c r="H2" s="7"/>
      <c r="I2" s="7"/>
      <c r="J2" s="7"/>
      <c r="K2" s="9" t="s">
        <v>3</v>
      </c>
    </row>
    <row r="3" spans="2:16" ht="9" customHeight="1" x14ac:dyDescent="0.25">
      <c r="D3" s="11"/>
    </row>
    <row r="4" spans="2:16" ht="33.75" customHeight="1" x14ac:dyDescent="0.25">
      <c r="B4" s="44" t="s">
        <v>5</v>
      </c>
      <c r="C4" s="44"/>
      <c r="D4" s="44"/>
      <c r="E4" s="44"/>
      <c r="F4" s="44"/>
      <c r="G4" s="44"/>
      <c r="H4" s="44"/>
      <c r="I4" s="44"/>
      <c r="J4" s="44"/>
      <c r="K4" s="44"/>
    </row>
    <row r="5" spans="2:16" s="12" customFormat="1" ht="20.25" customHeight="1" x14ac:dyDescent="0.25">
      <c r="C5" s="13" t="s">
        <v>19</v>
      </c>
      <c r="D5" s="14"/>
      <c r="E5" s="14"/>
      <c r="F5" s="14"/>
      <c r="G5" s="14"/>
      <c r="H5" s="14"/>
      <c r="I5" s="14"/>
      <c r="J5" s="14"/>
      <c r="K5" s="14"/>
    </row>
    <row r="6" spans="2:16" s="12" customFormat="1" ht="24.75" customHeight="1" x14ac:dyDescent="0.25">
      <c r="B6" s="13"/>
      <c r="C6" s="15"/>
      <c r="D6" s="14"/>
      <c r="E6" s="14"/>
      <c r="F6" s="14"/>
      <c r="G6" s="14"/>
      <c r="H6" s="14"/>
      <c r="I6" s="14"/>
      <c r="J6" s="14"/>
      <c r="K6" s="14"/>
    </row>
    <row r="7" spans="2:16" s="12" customFormat="1" ht="21" customHeight="1" x14ac:dyDescent="0.25">
      <c r="B7" s="16" t="s">
        <v>13</v>
      </c>
      <c r="C7" s="17" t="s">
        <v>25</v>
      </c>
      <c r="D7" s="18"/>
      <c r="E7" s="18"/>
      <c r="F7" s="18"/>
      <c r="G7" s="19"/>
      <c r="H7" s="18"/>
      <c r="I7" s="18"/>
      <c r="J7" s="18"/>
      <c r="K7" s="18"/>
      <c r="L7" s="20"/>
      <c r="M7" s="20"/>
      <c r="N7" s="20"/>
      <c r="O7" s="20"/>
      <c r="P7" s="20"/>
    </row>
    <row r="8" spans="2:16" s="12" customFormat="1" ht="20.25" customHeight="1" x14ac:dyDescent="0.25">
      <c r="B8" s="16"/>
      <c r="C8" s="21" t="s">
        <v>20</v>
      </c>
      <c r="D8" s="18"/>
      <c r="E8" s="18"/>
      <c r="F8" s="18"/>
      <c r="G8" s="19"/>
      <c r="H8" s="18"/>
      <c r="I8" s="18"/>
      <c r="J8" s="18"/>
      <c r="K8" s="18"/>
      <c r="L8" s="20"/>
      <c r="M8" s="20"/>
      <c r="N8" s="20"/>
      <c r="O8" s="20"/>
      <c r="P8" s="20"/>
    </row>
    <row r="9" spans="2:16" s="12" customFormat="1" ht="21.75" customHeight="1" x14ac:dyDescent="0.25">
      <c r="B9" s="22"/>
      <c r="D9" s="18"/>
      <c r="E9" s="18"/>
      <c r="F9" s="18"/>
      <c r="G9" s="19"/>
      <c r="H9" s="18"/>
      <c r="I9" s="18"/>
      <c r="J9" s="18"/>
      <c r="K9" s="18"/>
      <c r="L9" s="20"/>
      <c r="M9" s="20"/>
      <c r="N9" s="20"/>
      <c r="O9" s="20"/>
      <c r="P9" s="20"/>
    </row>
    <row r="10" spans="2:16" s="27" customFormat="1" ht="20.25" customHeight="1" x14ac:dyDescent="0.25">
      <c r="B10" s="23"/>
      <c r="C10" s="24" t="s">
        <v>6</v>
      </c>
      <c r="D10" s="3">
        <v>12</v>
      </c>
      <c r="E10" s="18"/>
      <c r="F10" s="25" t="s">
        <v>21</v>
      </c>
      <c r="G10" s="26"/>
      <c r="H10" s="18"/>
      <c r="I10" s="18"/>
      <c r="J10" s="18"/>
      <c r="K10" s="18"/>
      <c r="L10" s="20"/>
      <c r="M10" s="20"/>
      <c r="N10" s="20"/>
      <c r="O10" s="20"/>
      <c r="P10" s="20"/>
    </row>
    <row r="11" spans="2:16" s="27" customFormat="1" ht="20.25" customHeight="1" x14ac:dyDescent="0.25">
      <c r="B11" s="23"/>
      <c r="C11" s="24" t="s">
        <v>7</v>
      </c>
      <c r="D11" s="3">
        <v>18</v>
      </c>
      <c r="E11" s="18"/>
      <c r="F11" s="25" t="s">
        <v>15</v>
      </c>
      <c r="G11" s="26"/>
      <c r="H11" s="18"/>
      <c r="I11" s="18"/>
      <c r="J11" s="18"/>
      <c r="K11" s="18"/>
      <c r="L11" s="20"/>
      <c r="M11" s="20"/>
      <c r="N11" s="20"/>
      <c r="O11" s="20"/>
      <c r="P11" s="20"/>
    </row>
    <row r="12" spans="2:16" s="12" customFormat="1" ht="20.25" customHeight="1" x14ac:dyDescent="0.25">
      <c r="B12" s="28"/>
      <c r="C12" s="24" t="s">
        <v>8</v>
      </c>
      <c r="D12" s="3">
        <v>2</v>
      </c>
      <c r="E12" s="18"/>
      <c r="F12" s="25" t="s">
        <v>16</v>
      </c>
      <c r="G12" s="26"/>
      <c r="H12" s="18"/>
      <c r="I12" s="18"/>
      <c r="J12" s="18"/>
      <c r="K12" s="18"/>
      <c r="L12" s="20"/>
      <c r="M12" s="20"/>
      <c r="N12" s="20"/>
      <c r="O12" s="20"/>
      <c r="P12" s="20"/>
    </row>
    <row r="13" spans="2:16" s="12" customFormat="1" ht="20.25" customHeight="1" x14ac:dyDescent="0.25">
      <c r="B13" s="28"/>
      <c r="C13" s="24" t="s">
        <v>9</v>
      </c>
      <c r="D13" s="3">
        <v>0</v>
      </c>
      <c r="E13" s="18"/>
      <c r="F13" s="25" t="s">
        <v>17</v>
      </c>
      <c r="G13" s="26"/>
      <c r="H13" s="18"/>
      <c r="I13" s="18"/>
      <c r="J13" s="18"/>
      <c r="K13" s="18"/>
      <c r="L13" s="20"/>
      <c r="M13" s="20"/>
      <c r="N13" s="20"/>
      <c r="O13" s="20"/>
      <c r="P13" s="20"/>
    </row>
    <row r="14" spans="2:16" s="12" customFormat="1" ht="35.25" customHeight="1" x14ac:dyDescent="0.25">
      <c r="B14" s="28"/>
      <c r="C14" s="18"/>
      <c r="D14" s="18"/>
      <c r="E14" s="18"/>
      <c r="F14" s="18"/>
      <c r="G14" s="19"/>
      <c r="H14" s="18"/>
      <c r="I14" s="18"/>
      <c r="J14" s="18"/>
      <c r="K14" s="18"/>
      <c r="L14" s="20"/>
      <c r="M14" s="20"/>
      <c r="N14" s="20"/>
      <c r="O14" s="20"/>
      <c r="P14" s="20"/>
    </row>
    <row r="15" spans="2:16" s="12" customFormat="1" ht="21" customHeight="1" x14ac:dyDescent="0.25">
      <c r="B15" s="16" t="s">
        <v>14</v>
      </c>
      <c r="C15" s="29" t="s">
        <v>24</v>
      </c>
      <c r="D15" s="18"/>
      <c r="E15" s="18"/>
      <c r="F15" s="18"/>
      <c r="G15" s="19"/>
      <c r="H15" s="18"/>
      <c r="I15" s="18"/>
      <c r="J15" s="18"/>
      <c r="K15" s="18"/>
      <c r="L15" s="20"/>
      <c r="M15" s="20"/>
      <c r="N15" s="20"/>
      <c r="O15" s="20"/>
      <c r="P15" s="20"/>
    </row>
    <row r="16" spans="2:16" s="12" customFormat="1" ht="20.25" customHeight="1" x14ac:dyDescent="0.25">
      <c r="B16" s="16"/>
      <c r="C16" s="21" t="s">
        <v>22</v>
      </c>
      <c r="D16" s="18"/>
      <c r="E16" s="18"/>
      <c r="F16" s="18"/>
      <c r="G16" s="19"/>
      <c r="H16" s="18"/>
      <c r="I16" s="18"/>
      <c r="J16" s="18"/>
      <c r="K16" s="18"/>
      <c r="L16" s="20"/>
      <c r="M16" s="20"/>
      <c r="N16" s="20"/>
      <c r="O16" s="20"/>
      <c r="P16" s="20"/>
    </row>
    <row r="17" spans="2:16" s="12" customFormat="1" ht="19.5" customHeight="1" x14ac:dyDescent="0.25">
      <c r="B17" s="28"/>
      <c r="C17" s="29"/>
      <c r="D17" s="18"/>
      <c r="E17" s="18"/>
      <c r="F17" s="18"/>
      <c r="G17" s="19"/>
      <c r="H17" s="18"/>
      <c r="I17" s="18"/>
      <c r="J17" s="18"/>
      <c r="K17" s="18"/>
      <c r="L17" s="20"/>
      <c r="M17" s="20"/>
      <c r="N17" s="20"/>
      <c r="O17" s="20"/>
      <c r="P17" s="20"/>
    </row>
    <row r="18" spans="2:16" s="12" customFormat="1" ht="20.25" customHeight="1" x14ac:dyDescent="0.25">
      <c r="B18" s="28"/>
      <c r="C18" s="1" t="s">
        <v>10</v>
      </c>
      <c r="D18" s="2">
        <f>-100*(((100-D10)/(100-(D11+D12))*(100-D13)/100)-1)</f>
        <v>-10.000000000000009</v>
      </c>
      <c r="E18" s="18"/>
      <c r="F18" s="18" t="s">
        <v>26</v>
      </c>
      <c r="G18" s="19" t="s">
        <v>18</v>
      </c>
      <c r="H18" s="18" t="s">
        <v>28</v>
      </c>
      <c r="I18" s="18"/>
      <c r="J18" s="18"/>
      <c r="K18" s="18"/>
      <c r="L18" s="20"/>
      <c r="M18" s="20"/>
      <c r="N18" s="20"/>
      <c r="O18" s="20"/>
      <c r="P18" s="20"/>
    </row>
    <row r="19" spans="2:16" s="12" customFormat="1" ht="20.25" customHeight="1" x14ac:dyDescent="0.25">
      <c r="B19" s="28"/>
      <c r="C19" s="1" t="s">
        <v>11</v>
      </c>
      <c r="D19" s="2">
        <f>D11-(D10/(1-(D18/100)))</f>
        <v>7.0909090909090917</v>
      </c>
      <c r="E19" s="18"/>
      <c r="F19" s="18" t="s">
        <v>26</v>
      </c>
      <c r="G19" s="19" t="s">
        <v>18</v>
      </c>
      <c r="H19" s="18" t="s">
        <v>29</v>
      </c>
      <c r="I19" s="43"/>
      <c r="J19" s="43"/>
      <c r="K19" s="43"/>
      <c r="M19" s="20"/>
      <c r="N19" s="20"/>
      <c r="O19" s="20"/>
      <c r="P19" s="20"/>
    </row>
    <row r="20" spans="2:16" s="12" customFormat="1" ht="20.25" customHeight="1" x14ac:dyDescent="0.25">
      <c r="B20" s="28"/>
      <c r="C20" s="1" t="s">
        <v>12</v>
      </c>
      <c r="D20" s="2">
        <f>D12</f>
        <v>2</v>
      </c>
      <c r="E20" s="18"/>
      <c r="F20" s="18" t="s">
        <v>26</v>
      </c>
      <c r="G20" s="19" t="s">
        <v>18</v>
      </c>
      <c r="H20" s="18" t="s">
        <v>30</v>
      </c>
      <c r="I20" s="18"/>
      <c r="J20" s="18"/>
      <c r="K20" s="18"/>
      <c r="L20" s="20"/>
      <c r="M20" s="20"/>
      <c r="N20" s="20"/>
      <c r="O20" s="20"/>
      <c r="P20" s="20"/>
    </row>
    <row r="21" spans="2:16" s="12" customFormat="1" ht="15" x14ac:dyDescent="0.25">
      <c r="B21" s="30"/>
      <c r="C21" s="18"/>
      <c r="D21" s="18"/>
      <c r="E21" s="18"/>
      <c r="F21" s="18" t="s">
        <v>27</v>
      </c>
      <c r="G21" s="19"/>
      <c r="H21" s="18"/>
      <c r="I21" s="18"/>
      <c r="J21" s="18"/>
      <c r="K21" s="18"/>
      <c r="L21" s="20"/>
      <c r="M21" s="20"/>
      <c r="N21" s="20"/>
      <c r="O21" s="20"/>
      <c r="P21" s="20"/>
    </row>
    <row r="22" spans="2:16" s="12" customFormat="1" ht="21.75" customHeight="1" x14ac:dyDescent="0.25">
      <c r="B22" s="31"/>
      <c r="C22" s="32"/>
      <c r="D22" s="32"/>
      <c r="E22" s="32"/>
      <c r="F22" s="32"/>
      <c r="G22" s="33"/>
      <c r="H22" s="32"/>
      <c r="I22" s="32"/>
      <c r="J22" s="32"/>
      <c r="K22" s="32"/>
    </row>
    <row r="23" spans="2:16" s="12" customFormat="1" ht="31.5" customHeight="1" x14ac:dyDescent="0.25">
      <c r="B23" s="31"/>
      <c r="C23" s="45" t="s">
        <v>23</v>
      </c>
      <c r="D23" s="45"/>
      <c r="E23" s="45"/>
      <c r="F23" s="45"/>
      <c r="G23" s="45"/>
      <c r="H23" s="45"/>
      <c r="I23" s="45"/>
      <c r="J23" s="45"/>
      <c r="K23" s="45"/>
    </row>
    <row r="24" spans="2:16" s="12" customFormat="1" ht="13.5" customHeight="1" x14ac:dyDescent="0.25">
      <c r="B24" s="31"/>
      <c r="C24" s="32"/>
      <c r="D24" s="33"/>
      <c r="E24" s="33"/>
      <c r="F24" s="33"/>
      <c r="G24" s="33"/>
      <c r="H24" s="33"/>
      <c r="I24" s="33"/>
      <c r="J24" s="33"/>
      <c r="K24" s="33"/>
    </row>
    <row r="25" spans="2:16" s="12" customFormat="1" ht="8.25" customHeight="1" x14ac:dyDescent="0.25">
      <c r="B25" s="33"/>
      <c r="C25" s="34"/>
      <c r="D25" s="33"/>
      <c r="E25" s="33"/>
      <c r="F25" s="33"/>
      <c r="G25" s="33"/>
      <c r="H25" s="33"/>
      <c r="I25" s="33"/>
      <c r="J25" s="33"/>
      <c r="K25" s="33"/>
    </row>
    <row r="26" spans="2:16" ht="12.75" customHeight="1" x14ac:dyDescent="0.25">
      <c r="B26" s="35"/>
      <c r="C26" s="36"/>
      <c r="D26" s="36"/>
      <c r="E26" s="36"/>
      <c r="F26" s="36"/>
      <c r="G26" s="37"/>
      <c r="H26" s="36"/>
      <c r="I26" s="36"/>
      <c r="J26" s="36"/>
      <c r="K26" s="36"/>
    </row>
    <row r="27" spans="2:16" ht="13.5" customHeight="1" x14ac:dyDescent="0.25">
      <c r="B27" s="35"/>
      <c r="C27" s="36"/>
      <c r="D27" s="36"/>
      <c r="E27" s="36"/>
      <c r="F27" s="36"/>
      <c r="G27" s="37"/>
      <c r="H27" s="36"/>
      <c r="I27" s="36"/>
      <c r="J27" s="36"/>
      <c r="K27" s="36"/>
    </row>
    <row r="28" spans="2:16" ht="3" customHeight="1" x14ac:dyDescent="0.25">
      <c r="B28" s="38"/>
      <c r="C28" s="39"/>
      <c r="D28" s="38"/>
      <c r="E28" s="38"/>
      <c r="F28" s="38"/>
      <c r="G28" s="38"/>
      <c r="H28" s="38"/>
      <c r="I28" s="38"/>
      <c r="J28" s="38"/>
      <c r="K28" s="38"/>
    </row>
    <row r="29" spans="2:16" ht="12.75" customHeight="1" x14ac:dyDescent="0.25">
      <c r="B29" s="40" t="s">
        <v>2</v>
      </c>
      <c r="C29" s="41"/>
      <c r="D29" s="41"/>
      <c r="E29" s="11"/>
      <c r="F29" s="11"/>
      <c r="G29" s="11"/>
      <c r="H29" s="11"/>
      <c r="I29" s="11"/>
      <c r="J29" s="11"/>
      <c r="K29" s="46" t="s">
        <v>0</v>
      </c>
    </row>
    <row r="30" spans="2:16" ht="12" customHeight="1" x14ac:dyDescent="0.15">
      <c r="B30" s="42" t="s">
        <v>1</v>
      </c>
      <c r="C30" s="41"/>
      <c r="D30" s="11"/>
      <c r="E30" s="11"/>
      <c r="F30" s="11"/>
      <c r="G30" s="11"/>
      <c r="H30" s="11"/>
      <c r="I30" s="11"/>
      <c r="J30" s="11"/>
      <c r="K30" s="46"/>
    </row>
  </sheetData>
  <sheetProtection algorithmName="SHA-512" hashValue="78jpwrTWRFshBBcultF4hdxg3yX6Kiq3617JcD5Yo1G5oGYweq2BvORYsFxq/gAIRC5BZz+RpXZ50L3E/YNV/g==" saltValue="34+lfRNutlko3qVZTIooCA==" spinCount="100000" sheet="1" objects="1" scenarios="1"/>
  <protectedRanges>
    <protectedRange algorithmName="SHA-512" hashValue="ckw81FZs3meU2NTJr4bNSWlmiSnrEVhiVZcc8rk34vON+ZRVxNRJXYW/H3YCNplCiJQe65pimOnvROEmZkjezQ==" saltValue="KPB81RGX/J7ofzP8NX4Vsw==" spinCount="100000" sqref="D10:D13" name="Intervalo1"/>
  </protectedRanges>
  <customSheetViews>
    <customSheetView guid="{6CE4DFF7-F987-4BE5-8651-7EF81DBFBF84}" scale="89" showGridLines="0" fitToPage="1" topLeftCell="A7">
      <selection activeCell="C18" sqref="C18:D20"/>
      <pageMargins left="0.19685039370078741" right="0.19685039370078741" top="0.19685039370078741" bottom="0.19685039370078741" header="0.11811023622047245" footer="0.31496062992125984"/>
      <pageSetup paperSize="9" scale="63" fitToHeight="0" orientation="landscape" r:id="rId1"/>
    </customSheetView>
  </customSheetViews>
  <mergeCells count="4">
    <mergeCell ref="I19:K19"/>
    <mergeCell ref="B4:K4"/>
    <mergeCell ref="C23:K23"/>
    <mergeCell ref="K29:K30"/>
  </mergeCells>
  <pageMargins left="0.19685039370078741" right="0.19685039370078741" top="0.19685039370078741" bottom="0.19685039370078741" header="0.11811023622047245" footer="0.31496062992125984"/>
  <pageSetup paperSize="9" scale="63" fitToHeight="0"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Plan1 (v.6)</vt:lpstr>
      <vt:lpstr>'Plan1 (v.6)'!Area_de_impressao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Vivian Maria Florêncio Ramos</dc:creator>
  <cp:lastModifiedBy>Vivian Maria Florêncio Ramos</cp:lastModifiedBy>
  <dcterms:created xsi:type="dcterms:W3CDTF">2006-09-16T00:00:00Z</dcterms:created>
  <dcterms:modified xsi:type="dcterms:W3CDTF">2017-10-30T17:31:29Z</dcterms:modified>
</cp:coreProperties>
</file>