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5"/>
  <workbookPr/>
  <mc:AlternateContent xmlns:mc="http://schemas.openxmlformats.org/markup-compatibility/2006">
    <mc:Choice Requires="x15">
      <x15ac:absPath xmlns:x15ac="http://schemas.microsoft.com/office/spreadsheetml/2010/11/ac" url="https://grupolinx-my.sharepoint.com/personal/isabella_asilva_linx_com_br/Documents/Área de Trabalho/"/>
    </mc:Choice>
  </mc:AlternateContent>
  <xr:revisionPtr revIDLastSave="0" documentId="8_{CB653D2F-1F4E-47B4-A6B3-928BD219C12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lusterização de carteira" sheetId="1" r:id="rId1"/>
    <sheet name="PASSO A PASSO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E4" i="1"/>
  <c r="E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E6" i="1"/>
  <c r="E5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</calcChain>
</file>

<file path=xl/sharedStrings.xml><?xml version="1.0" encoding="utf-8"?>
<sst xmlns="http://schemas.openxmlformats.org/spreadsheetml/2006/main" count="74" uniqueCount="17">
  <si>
    <t>Cliente</t>
  </si>
  <si>
    <t>Qtde Lojas</t>
  </si>
  <si>
    <t>Cluster</t>
  </si>
  <si>
    <t>Cadência de acompanhamento</t>
  </si>
  <si>
    <t>Data do ultimo contato</t>
  </si>
  <si>
    <t>Ex: Chilli Beans</t>
  </si>
  <si>
    <t>Ex: Arezzo</t>
  </si>
  <si>
    <t>Ex: Posto Ipiranga</t>
  </si>
  <si>
    <t>Ex: Posto Shell</t>
  </si>
  <si>
    <t>Ex: Habibs</t>
  </si>
  <si>
    <t>Ex: Coco Bambu</t>
  </si>
  <si>
    <t>Ex: Drogaria SP</t>
  </si>
  <si>
    <t>Ex: Drogasil</t>
  </si>
  <si>
    <t xml:space="preserve">Ex: Bosh </t>
  </si>
  <si>
    <t>Ex: Kia Motors</t>
  </si>
  <si>
    <t>Insira aqui</t>
  </si>
  <si>
    <r>
      <rPr>
        <b/>
        <u/>
        <sz val="12"/>
        <color rgb="FF000000"/>
        <rFont val="Calibri"/>
        <scheme val="minor"/>
      </rPr>
      <t xml:space="preserve">Passo a passo para clusterizar sua carteira:
</t>
    </r>
    <r>
      <rPr>
        <sz val="12"/>
        <color rgb="FF000000"/>
        <rFont val="Calibri"/>
        <scheme val="minor"/>
      </rPr>
      <t xml:space="preserve">
</t>
    </r>
    <r>
      <rPr>
        <b/>
        <sz val="12"/>
        <color rgb="FF000000"/>
        <rFont val="Calibri"/>
        <scheme val="minor"/>
      </rPr>
      <t xml:space="preserve">1.	Levante sua base de clientes ativos
</t>
    </r>
    <r>
      <rPr>
        <sz val="12"/>
        <color rgb="FF000000"/>
        <rFont val="Calibri"/>
        <scheme val="minor"/>
      </rPr>
      <t xml:space="preserve">•	Liste todos os clientes e o número de lojas de cada um.
</t>
    </r>
    <r>
      <rPr>
        <b/>
        <sz val="12"/>
        <color rgb="FF000000"/>
        <rFont val="Calibri"/>
        <scheme val="minor"/>
      </rPr>
      <t xml:space="preserve">2.	Classifique em clusters
</t>
    </r>
    <r>
      <rPr>
        <sz val="12"/>
        <color rgb="FF000000"/>
        <rFont val="Calibri"/>
        <scheme val="minor"/>
      </rPr>
      <t xml:space="preserve">•	+ de 5 lojas → Cluster 1
•	3 a 5 lojas → Cluster 2
•	Até 2 lojas → Cluster 3
</t>
    </r>
    <r>
      <rPr>
        <b/>
        <sz val="12"/>
        <color rgb="FF000000"/>
        <rFont val="Calibri"/>
        <scheme val="minor"/>
      </rPr>
      <t xml:space="preserve">3.	Defina a cadência mínima de acompanhamento
</t>
    </r>
    <r>
      <rPr>
        <sz val="12"/>
        <color rgb="FF000000"/>
        <rFont val="Calibri"/>
        <scheme val="minor"/>
      </rPr>
      <t xml:space="preserve">•	Cluster 1 → visita mensal
•	Cluster 2 → visita bimestral (a cada 2 meses)
•	Cluster 3 → reunião presencial ou online a cada 2 meses
</t>
    </r>
    <r>
      <rPr>
        <b/>
        <sz val="12"/>
        <color rgb="FF000000"/>
        <rFont val="Calibri"/>
        <scheme val="minor"/>
      </rPr>
      <t xml:space="preserve">4.	Monte a agenda de acompanhamento
</t>
    </r>
    <r>
      <rPr>
        <sz val="12"/>
        <color rgb="FF000000"/>
        <rFont val="Calibri"/>
        <scheme val="minor"/>
      </rPr>
      <t xml:space="preserve">•	Planeje no calendário da franquia.
•	Use planilhas ou CRM para não perder prazos.
</t>
    </r>
    <r>
      <rPr>
        <b/>
        <sz val="12"/>
        <color rgb="FF000000"/>
        <rFont val="Calibri"/>
        <scheme val="minor"/>
      </rPr>
      <t xml:space="preserve">5.	Destaque clientes estratégicos
</t>
    </r>
    <r>
      <rPr>
        <sz val="12"/>
        <color rgb="FF000000"/>
        <rFont val="Calibri"/>
        <scheme val="minor"/>
      </rPr>
      <t xml:space="preserve">•	Dentro de cada cluster, identifique clientes-chave que exigem atenção adicional e personalize o contato.  
Seguindo este passo a passo, a clusterização permite que a franquia mantenha cobertura total da carteira, sem perder qualidade no atendimento e garantindo foco nos clientes estratégicos.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</si>
</sst>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Aptos"/>
    </font>
    <font>
      <sz val="11"/>
      <color theme="1"/>
      <name val="Aptos"/>
    </font>
    <font>
      <sz val="10"/>
      <color theme="1"/>
      <name val="Aptos"/>
    </font>
    <font>
      <sz val="10"/>
      <color rgb="FF000000"/>
      <name val="Aptos"/>
      <charset val="1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  <font>
      <b/>
      <u/>
      <sz val="12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3" borderId="0" xfId="0" applyFill="1"/>
    <xf numFmtId="0" fontId="2" fillId="3" borderId="0" xfId="0" applyFont="1" applyFill="1"/>
    <xf numFmtId="0" fontId="2" fillId="0" borderId="0" xfId="0" applyFont="1"/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4" fillId="0" borderId="0" xfId="0" applyFont="1"/>
    <xf numFmtId="0" fontId="3" fillId="0" borderId="1" xfId="0" applyFont="1" applyBorder="1"/>
    <xf numFmtId="0" fontId="1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0" fillId="3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708025</xdr:colOff>
      <xdr:row>0</xdr:row>
      <xdr:rowOff>40463</xdr:rowOff>
    </xdr:from>
    <xdr:to>
      <xdr:col>5</xdr:col>
      <xdr:colOff>1412875</xdr:colOff>
      <xdr:row>0</xdr:row>
      <xdr:rowOff>869951</xdr:rowOff>
    </xdr:to>
    <xdr:pic>
      <xdr:nvPicPr>
        <xdr:cNvPr id="4" name="Image 5">
          <a:extLst>
            <a:ext uri="{FF2B5EF4-FFF2-40B4-BE49-F238E27FC236}">
              <a16:creationId xmlns:a16="http://schemas.microsoft.com/office/drawing/2014/main" id="{82B4E40D-0F2A-6613-EC8A-2B935D0DF7D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47200" y="40463"/>
          <a:ext cx="704850" cy="829488"/>
        </a:xfrm>
        <a:prstGeom prst="rect">
          <a:avLst/>
        </a:prstGeom>
      </xdr:spPr>
    </xdr:pic>
    <xdr:clientData/>
  </xdr:twoCellAnchor>
  <xdr:twoCellAnchor>
    <xdr:from>
      <xdr:col>2</xdr:col>
      <xdr:colOff>1076325</xdr:colOff>
      <xdr:row>0</xdr:row>
      <xdr:rowOff>57150</xdr:rowOff>
    </xdr:from>
    <xdr:to>
      <xdr:col>4</xdr:col>
      <xdr:colOff>600075</xdr:colOff>
      <xdr:row>0</xdr:row>
      <xdr:rowOff>914400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FFC085FB-ECD4-3683-C28D-20C7E0F0CEDA}"/>
            </a:ext>
            <a:ext uri="{147F2762-F138-4A5C-976F-8EAC2B608ADB}">
              <a16:predDERef xmlns:a16="http://schemas.microsoft.com/office/drawing/2014/main" pred="{82B4E40D-0F2A-6613-EC8A-2B935D0DF7D4}"/>
            </a:ext>
          </a:extLst>
        </xdr:cNvPr>
        <xdr:cNvSpPr txBox="1"/>
      </xdr:nvSpPr>
      <xdr:spPr>
        <a:xfrm>
          <a:off x="2495550" y="57150"/>
          <a:ext cx="3286125" cy="8572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ctr"/>
          <a:endParaRPr lang="en-US" sz="2000" b="1" i="0" u="none" strike="noStrike">
            <a:solidFill>
              <a:schemeClr val="dk1"/>
            </a:solidFill>
            <a:latin typeface="Aptos Narrow" panose="020B0004020202020204" pitchFamily="34" charset="0"/>
          </a:endParaRPr>
        </a:p>
        <a:p>
          <a:pPr marL="0" indent="0" algn="ctr"/>
          <a:r>
            <a:rPr lang="en-US" sz="2000" b="1" i="0" u="none" strike="noStrike">
              <a:solidFill>
                <a:schemeClr val="dk1"/>
              </a:solidFill>
              <a:latin typeface="Aptos Narrow" panose="020B0004020202020204" pitchFamily="34" charset="0"/>
            </a:rPr>
            <a:t>Clusterização</a:t>
          </a:r>
          <a:r>
            <a:rPr lang="en-US" sz="2000" b="1" i="0">
              <a:solidFill>
                <a:schemeClr val="dk1"/>
              </a:solidFill>
              <a:latin typeface="Aptos Narrow" panose="020B0004020202020204" pitchFamily="34" charset="0"/>
            </a:rPr>
            <a:t> de Carteira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Z157"/>
  <sheetViews>
    <sheetView tabSelected="1" zoomScaleNormal="100" workbookViewId="0">
      <selection activeCell="C7" sqref="C7"/>
    </sheetView>
  </sheetViews>
  <sheetFormatPr defaultRowHeight="15" customHeight="1"/>
  <cols>
    <col min="1" max="1" width="2.85546875" customWidth="1"/>
    <col min="2" max="2" width="23.85546875" customWidth="1"/>
    <col min="3" max="3" width="24.85546875" style="14" customWidth="1"/>
    <col min="4" max="4" width="31.5703125" customWidth="1"/>
    <col min="5" max="5" width="51.42578125" customWidth="1"/>
    <col min="6" max="6" width="30.140625" customWidth="1"/>
    <col min="7" max="78" width="9.140625" style="1"/>
  </cols>
  <sheetData>
    <row r="1" spans="2:78" ht="75.599999999999994" customHeight="1">
      <c r="B1" s="15"/>
      <c r="C1" s="15"/>
      <c r="D1" s="15"/>
      <c r="E1" s="15"/>
      <c r="F1" s="15"/>
    </row>
    <row r="2" spans="2:78" s="10" customFormat="1">
      <c r="B2" s="8" t="s">
        <v>0</v>
      </c>
      <c r="C2" s="11" t="s">
        <v>1</v>
      </c>
      <c r="D2" s="8" t="s">
        <v>2</v>
      </c>
      <c r="E2" s="8" t="s">
        <v>3</v>
      </c>
      <c r="F2" s="8" t="s">
        <v>4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</row>
    <row r="3" spans="2:78" s="3" customFormat="1">
      <c r="B3" s="4" t="s">
        <v>5</v>
      </c>
      <c r="C3" s="12">
        <v>1</v>
      </c>
      <c r="D3" s="7" t="str">
        <f>IF(C3&gt;5,"Cluster 1",IF(C3&gt;=3,"Cluster 2","Cluster 3"))</f>
        <v>Cluster 3</v>
      </c>
      <c r="E3" s="7" t="str">
        <f>IF(D3="Cluster 1","Visita mensal",IF(D3="Cluster 2","Visita bimestral","Reunião presencial ou online a cada 2 meses"))</f>
        <v>Reunião presencial ou online a cada 2 meses</v>
      </c>
      <c r="F3" s="5">
        <v>45980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</row>
    <row r="4" spans="2:78" s="3" customFormat="1">
      <c r="B4" s="4" t="s">
        <v>6</v>
      </c>
      <c r="C4" s="12">
        <v>3</v>
      </c>
      <c r="D4" s="7" t="str">
        <f t="shared" ref="D4:D41" si="0">IF(C4&gt;5,"Cluster 1",IF(C4&gt;=3,"Cluster 2","Cluster 3"))</f>
        <v>Cluster 2</v>
      </c>
      <c r="E4" s="7" t="str">
        <f>IF(D4="Cluster 1","Visita mensal",IF(D4="Cluster 2","Visita bimestral","Reunião presencial ou online a cada 2 meses"))</f>
        <v>Visita bimestral</v>
      </c>
      <c r="F4" s="5">
        <v>45353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</row>
    <row r="5" spans="2:78" s="3" customFormat="1">
      <c r="B5" s="4" t="s">
        <v>7</v>
      </c>
      <c r="C5" s="12">
        <v>2</v>
      </c>
      <c r="D5" s="7" t="str">
        <f t="shared" si="0"/>
        <v>Cluster 3</v>
      </c>
      <c r="E5" s="7" t="str">
        <f t="shared" ref="E4:E7" si="1">IF(D5="Cluster 1","Visita mensal",IF(D5="Cluster 2","Visita bimestral","Reunião presencial ou online a cada 2 meses"))</f>
        <v>Reunião presencial ou online a cada 2 meses</v>
      </c>
      <c r="F5" s="5">
        <v>45843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</row>
    <row r="6" spans="2:78" s="3" customFormat="1">
      <c r="B6" s="4" t="s">
        <v>8</v>
      </c>
      <c r="C6" s="12">
        <v>3</v>
      </c>
      <c r="D6" s="7" t="str">
        <f t="shared" si="0"/>
        <v>Cluster 2</v>
      </c>
      <c r="E6" s="7" t="str">
        <f>IF(D6="Cluster 1","Visita mensal",IF(D6="Cluster 2","Visita bimestral","Reunião presencial ou online a cada 2 meses"))</f>
        <v>Visita bimestral</v>
      </c>
      <c r="F6" s="5">
        <v>45718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</row>
    <row r="7" spans="2:78" s="3" customFormat="1">
      <c r="B7" s="4" t="s">
        <v>9</v>
      </c>
      <c r="C7" s="12">
        <v>1</v>
      </c>
      <c r="D7" s="7" t="str">
        <f t="shared" si="0"/>
        <v>Cluster 3</v>
      </c>
      <c r="E7" s="7" t="str">
        <f t="shared" si="1"/>
        <v>Reunião presencial ou online a cada 2 meses</v>
      </c>
      <c r="F7" s="5">
        <v>45784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2:78" s="3" customFormat="1">
      <c r="B8" s="4" t="s">
        <v>10</v>
      </c>
      <c r="C8" s="12">
        <v>9</v>
      </c>
      <c r="D8" s="7" t="str">
        <f t="shared" si="0"/>
        <v>Cluster 1</v>
      </c>
      <c r="E8" s="7" t="str">
        <f t="shared" ref="E8:E41" si="2">IF(D8="Cluster 1","Visita mensal",IF(D8="Cluster 2","Visita bimestral","Reunião presencial ou online a cada 2 meses"))</f>
        <v>Visita mensal</v>
      </c>
      <c r="F8" s="5">
        <v>45900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</row>
    <row r="9" spans="2:78" s="3" customFormat="1">
      <c r="B9" s="4" t="s">
        <v>11</v>
      </c>
      <c r="C9" s="12">
        <v>1</v>
      </c>
      <c r="D9" s="7" t="str">
        <f t="shared" si="0"/>
        <v>Cluster 3</v>
      </c>
      <c r="E9" s="7" t="str">
        <f t="shared" si="2"/>
        <v>Reunião presencial ou online a cada 2 meses</v>
      </c>
      <c r="F9" s="5">
        <v>45890</v>
      </c>
      <c r="G9" s="2"/>
      <c r="H9" s="2"/>
      <c r="I9" s="2"/>
      <c r="J9" s="6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</row>
    <row r="10" spans="2:78" s="3" customFormat="1">
      <c r="B10" s="4" t="s">
        <v>12</v>
      </c>
      <c r="C10" s="12">
        <v>1</v>
      </c>
      <c r="D10" s="7" t="str">
        <f t="shared" si="0"/>
        <v>Cluster 3</v>
      </c>
      <c r="E10" s="7" t="str">
        <f t="shared" si="2"/>
        <v>Reunião presencial ou online a cada 2 meses</v>
      </c>
      <c r="F10" s="5">
        <v>45942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pans="2:78" s="3" customFormat="1">
      <c r="B11" s="4" t="s">
        <v>13</v>
      </c>
      <c r="C11" s="12">
        <v>7</v>
      </c>
      <c r="D11" s="7" t="str">
        <f t="shared" si="0"/>
        <v>Cluster 1</v>
      </c>
      <c r="E11" s="7" t="str">
        <f t="shared" si="2"/>
        <v>Visita mensal</v>
      </c>
      <c r="F11" s="5">
        <v>45963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</row>
    <row r="12" spans="2:78" s="3" customFormat="1">
      <c r="B12" s="4" t="s">
        <v>14</v>
      </c>
      <c r="C12" s="12">
        <v>1</v>
      </c>
      <c r="D12" s="7" t="str">
        <f t="shared" si="0"/>
        <v>Cluster 3</v>
      </c>
      <c r="E12" s="7" t="str">
        <f t="shared" si="2"/>
        <v>Reunião presencial ou online a cada 2 meses</v>
      </c>
      <c r="F12" s="5">
        <v>45691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</row>
    <row r="13" spans="2:78" s="3" customFormat="1">
      <c r="B13" s="4" t="s">
        <v>15</v>
      </c>
      <c r="C13" s="12">
        <v>0</v>
      </c>
      <c r="D13" s="7" t="str">
        <f t="shared" si="0"/>
        <v>Cluster 3</v>
      </c>
      <c r="E13" s="7" t="str">
        <f t="shared" si="2"/>
        <v>Reunião presencial ou online a cada 2 meses</v>
      </c>
      <c r="F13" s="4" t="s">
        <v>15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</row>
    <row r="14" spans="2:78" s="3" customFormat="1">
      <c r="B14" s="4" t="s">
        <v>15</v>
      </c>
      <c r="C14" s="12">
        <v>0</v>
      </c>
      <c r="D14" s="7" t="str">
        <f t="shared" si="0"/>
        <v>Cluster 3</v>
      </c>
      <c r="E14" s="7" t="str">
        <f t="shared" si="2"/>
        <v>Reunião presencial ou online a cada 2 meses</v>
      </c>
      <c r="F14" s="4" t="s">
        <v>15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</row>
    <row r="15" spans="2:78" s="3" customFormat="1">
      <c r="B15" s="4" t="s">
        <v>15</v>
      </c>
      <c r="C15" s="12">
        <v>0</v>
      </c>
      <c r="D15" s="7" t="str">
        <f t="shared" si="0"/>
        <v>Cluster 3</v>
      </c>
      <c r="E15" s="7" t="str">
        <f t="shared" si="2"/>
        <v>Reunião presencial ou online a cada 2 meses</v>
      </c>
      <c r="F15" s="4" t="s">
        <v>15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</row>
    <row r="16" spans="2:78" s="3" customFormat="1">
      <c r="B16" s="4" t="s">
        <v>15</v>
      </c>
      <c r="C16" s="12">
        <v>0</v>
      </c>
      <c r="D16" s="7" t="str">
        <f t="shared" si="0"/>
        <v>Cluster 3</v>
      </c>
      <c r="E16" s="7" t="str">
        <f t="shared" si="2"/>
        <v>Reunião presencial ou online a cada 2 meses</v>
      </c>
      <c r="F16" s="4" t="s">
        <v>15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</row>
    <row r="17" spans="2:78" s="3" customFormat="1">
      <c r="B17" s="4" t="s">
        <v>15</v>
      </c>
      <c r="C17" s="12">
        <v>0</v>
      </c>
      <c r="D17" s="7" t="str">
        <f t="shared" si="0"/>
        <v>Cluster 3</v>
      </c>
      <c r="E17" s="7" t="str">
        <f t="shared" si="2"/>
        <v>Reunião presencial ou online a cada 2 meses</v>
      </c>
      <c r="F17" s="4" t="s">
        <v>15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</row>
    <row r="18" spans="2:78" s="3" customFormat="1">
      <c r="B18" s="4" t="s">
        <v>15</v>
      </c>
      <c r="C18" s="12">
        <v>0</v>
      </c>
      <c r="D18" s="7" t="str">
        <f t="shared" si="0"/>
        <v>Cluster 3</v>
      </c>
      <c r="E18" s="7" t="str">
        <f t="shared" si="2"/>
        <v>Reunião presencial ou online a cada 2 meses</v>
      </c>
      <c r="F18" s="4" t="s">
        <v>15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</row>
    <row r="19" spans="2:78" s="3" customFormat="1">
      <c r="B19" s="4" t="s">
        <v>15</v>
      </c>
      <c r="C19" s="12">
        <v>0</v>
      </c>
      <c r="D19" s="7" t="str">
        <f t="shared" si="0"/>
        <v>Cluster 3</v>
      </c>
      <c r="E19" s="7" t="str">
        <f t="shared" si="2"/>
        <v>Reunião presencial ou online a cada 2 meses</v>
      </c>
      <c r="F19" s="4" t="s">
        <v>15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</row>
    <row r="20" spans="2:78" s="3" customFormat="1">
      <c r="B20" s="4" t="s">
        <v>15</v>
      </c>
      <c r="C20" s="12">
        <v>0</v>
      </c>
      <c r="D20" s="7" t="str">
        <f t="shared" si="0"/>
        <v>Cluster 3</v>
      </c>
      <c r="E20" s="7" t="str">
        <f t="shared" si="2"/>
        <v>Reunião presencial ou online a cada 2 meses</v>
      </c>
      <c r="F20" s="4" t="s">
        <v>15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</row>
    <row r="21" spans="2:78" s="3" customFormat="1">
      <c r="B21" s="4" t="s">
        <v>15</v>
      </c>
      <c r="C21" s="12">
        <v>0</v>
      </c>
      <c r="D21" s="7" t="str">
        <f t="shared" si="0"/>
        <v>Cluster 3</v>
      </c>
      <c r="E21" s="7" t="str">
        <f t="shared" si="2"/>
        <v>Reunião presencial ou online a cada 2 meses</v>
      </c>
      <c r="F21" s="4" t="s">
        <v>15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</row>
    <row r="22" spans="2:78" s="3" customFormat="1">
      <c r="B22" s="4" t="s">
        <v>15</v>
      </c>
      <c r="C22" s="12">
        <v>0</v>
      </c>
      <c r="D22" s="7" t="str">
        <f t="shared" si="0"/>
        <v>Cluster 3</v>
      </c>
      <c r="E22" s="7" t="str">
        <f t="shared" si="2"/>
        <v>Reunião presencial ou online a cada 2 meses</v>
      </c>
      <c r="F22" s="4" t="s">
        <v>15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</row>
    <row r="23" spans="2:78" s="3" customFormat="1">
      <c r="B23" s="4" t="s">
        <v>15</v>
      </c>
      <c r="C23" s="12">
        <v>0</v>
      </c>
      <c r="D23" s="7" t="str">
        <f t="shared" si="0"/>
        <v>Cluster 3</v>
      </c>
      <c r="E23" s="7" t="str">
        <f t="shared" si="2"/>
        <v>Reunião presencial ou online a cada 2 meses</v>
      </c>
      <c r="F23" s="4" t="s">
        <v>15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</row>
    <row r="24" spans="2:78" s="3" customFormat="1">
      <c r="B24" s="4" t="s">
        <v>15</v>
      </c>
      <c r="C24" s="12">
        <v>0</v>
      </c>
      <c r="D24" s="7" t="str">
        <f t="shared" si="0"/>
        <v>Cluster 3</v>
      </c>
      <c r="E24" s="7" t="str">
        <f t="shared" si="2"/>
        <v>Reunião presencial ou online a cada 2 meses</v>
      </c>
      <c r="F24" s="4" t="s">
        <v>15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</row>
    <row r="25" spans="2:78" s="3" customFormat="1">
      <c r="B25" s="4" t="s">
        <v>15</v>
      </c>
      <c r="C25" s="12">
        <v>0</v>
      </c>
      <c r="D25" s="7" t="str">
        <f t="shared" si="0"/>
        <v>Cluster 3</v>
      </c>
      <c r="E25" s="7" t="str">
        <f t="shared" si="2"/>
        <v>Reunião presencial ou online a cada 2 meses</v>
      </c>
      <c r="F25" s="4" t="s">
        <v>15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</row>
    <row r="26" spans="2:78" s="3" customFormat="1">
      <c r="B26" s="4" t="s">
        <v>15</v>
      </c>
      <c r="C26" s="12">
        <v>0</v>
      </c>
      <c r="D26" s="7" t="str">
        <f t="shared" si="0"/>
        <v>Cluster 3</v>
      </c>
      <c r="E26" s="7" t="str">
        <f t="shared" si="2"/>
        <v>Reunião presencial ou online a cada 2 meses</v>
      </c>
      <c r="F26" s="4" t="s">
        <v>15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</row>
    <row r="27" spans="2:78" s="3" customFormat="1">
      <c r="B27" s="4" t="s">
        <v>15</v>
      </c>
      <c r="C27" s="12">
        <v>0</v>
      </c>
      <c r="D27" s="7" t="str">
        <f t="shared" si="0"/>
        <v>Cluster 3</v>
      </c>
      <c r="E27" s="7" t="str">
        <f t="shared" si="2"/>
        <v>Reunião presencial ou online a cada 2 meses</v>
      </c>
      <c r="F27" s="4" t="s">
        <v>15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</row>
    <row r="28" spans="2:78" s="3" customFormat="1">
      <c r="B28" s="4" t="s">
        <v>15</v>
      </c>
      <c r="C28" s="12">
        <v>0</v>
      </c>
      <c r="D28" s="7" t="str">
        <f t="shared" si="0"/>
        <v>Cluster 3</v>
      </c>
      <c r="E28" s="7" t="str">
        <f t="shared" si="2"/>
        <v>Reunião presencial ou online a cada 2 meses</v>
      </c>
      <c r="F28" s="4" t="s">
        <v>15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</row>
    <row r="29" spans="2:78" s="3" customFormat="1">
      <c r="B29" s="4" t="s">
        <v>15</v>
      </c>
      <c r="C29" s="12">
        <v>0</v>
      </c>
      <c r="D29" s="7" t="str">
        <f t="shared" si="0"/>
        <v>Cluster 3</v>
      </c>
      <c r="E29" s="7" t="str">
        <f t="shared" si="2"/>
        <v>Reunião presencial ou online a cada 2 meses</v>
      </c>
      <c r="F29" s="4" t="s">
        <v>15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</row>
    <row r="30" spans="2:78" s="3" customFormat="1">
      <c r="B30" s="4" t="s">
        <v>15</v>
      </c>
      <c r="C30" s="12">
        <v>0</v>
      </c>
      <c r="D30" s="7" t="str">
        <f t="shared" si="0"/>
        <v>Cluster 3</v>
      </c>
      <c r="E30" s="7" t="str">
        <f t="shared" si="2"/>
        <v>Reunião presencial ou online a cada 2 meses</v>
      </c>
      <c r="F30" s="4" t="s">
        <v>15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</row>
    <row r="31" spans="2:78" s="3" customFormat="1">
      <c r="B31" s="4" t="s">
        <v>15</v>
      </c>
      <c r="C31" s="12">
        <v>0</v>
      </c>
      <c r="D31" s="7" t="str">
        <f t="shared" si="0"/>
        <v>Cluster 3</v>
      </c>
      <c r="E31" s="7" t="str">
        <f t="shared" si="2"/>
        <v>Reunião presencial ou online a cada 2 meses</v>
      </c>
      <c r="F31" s="4" t="s">
        <v>15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</row>
    <row r="32" spans="2:78" s="3" customFormat="1">
      <c r="B32" s="4" t="s">
        <v>15</v>
      </c>
      <c r="C32" s="12">
        <v>0</v>
      </c>
      <c r="D32" s="7" t="str">
        <f t="shared" si="0"/>
        <v>Cluster 3</v>
      </c>
      <c r="E32" s="7" t="str">
        <f t="shared" si="2"/>
        <v>Reunião presencial ou online a cada 2 meses</v>
      </c>
      <c r="F32" s="4" t="s">
        <v>15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</row>
    <row r="33" spans="2:78" s="3" customFormat="1">
      <c r="B33" s="4" t="s">
        <v>15</v>
      </c>
      <c r="C33" s="12">
        <v>4</v>
      </c>
      <c r="D33" s="7" t="str">
        <f t="shared" si="0"/>
        <v>Cluster 2</v>
      </c>
      <c r="E33" s="7" t="str">
        <f t="shared" si="2"/>
        <v>Visita bimestral</v>
      </c>
      <c r="F33" s="4" t="s">
        <v>15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</row>
    <row r="34" spans="2:78" s="3" customFormat="1">
      <c r="B34" s="4" t="s">
        <v>15</v>
      </c>
      <c r="C34" s="12">
        <v>0</v>
      </c>
      <c r="D34" s="7" t="str">
        <f t="shared" si="0"/>
        <v>Cluster 3</v>
      </c>
      <c r="E34" s="7" t="str">
        <f t="shared" si="2"/>
        <v>Reunião presencial ou online a cada 2 meses</v>
      </c>
      <c r="F34" s="4" t="s">
        <v>15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</row>
    <row r="35" spans="2:78" s="3" customFormat="1">
      <c r="B35" s="4" t="s">
        <v>15</v>
      </c>
      <c r="C35" s="12">
        <v>0</v>
      </c>
      <c r="D35" s="7" t="str">
        <f t="shared" si="0"/>
        <v>Cluster 3</v>
      </c>
      <c r="E35" s="7" t="str">
        <f t="shared" si="2"/>
        <v>Reunião presencial ou online a cada 2 meses</v>
      </c>
      <c r="F35" s="4" t="s">
        <v>15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</row>
    <row r="36" spans="2:78" s="3" customFormat="1">
      <c r="B36" s="4" t="s">
        <v>15</v>
      </c>
      <c r="C36" s="12">
        <v>7</v>
      </c>
      <c r="D36" s="7" t="str">
        <f t="shared" si="0"/>
        <v>Cluster 1</v>
      </c>
      <c r="E36" s="7" t="str">
        <f t="shared" si="2"/>
        <v>Visita mensal</v>
      </c>
      <c r="F36" s="4" t="s">
        <v>15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</row>
    <row r="37" spans="2:78" s="3" customFormat="1">
      <c r="B37" s="4" t="s">
        <v>15</v>
      </c>
      <c r="C37" s="12">
        <v>0</v>
      </c>
      <c r="D37" s="7" t="str">
        <f t="shared" si="0"/>
        <v>Cluster 3</v>
      </c>
      <c r="E37" s="7" t="str">
        <f t="shared" si="2"/>
        <v>Reunião presencial ou online a cada 2 meses</v>
      </c>
      <c r="F37" s="4" t="s">
        <v>15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</row>
    <row r="38" spans="2:78" s="3" customFormat="1">
      <c r="B38" s="4" t="s">
        <v>15</v>
      </c>
      <c r="C38" s="12">
        <v>0</v>
      </c>
      <c r="D38" s="7" t="str">
        <f t="shared" si="0"/>
        <v>Cluster 3</v>
      </c>
      <c r="E38" s="7" t="str">
        <f t="shared" si="2"/>
        <v>Reunião presencial ou online a cada 2 meses</v>
      </c>
      <c r="F38" s="4" t="s">
        <v>15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</row>
    <row r="39" spans="2:78" s="3" customFormat="1">
      <c r="B39" s="4" t="s">
        <v>15</v>
      </c>
      <c r="C39" s="12">
        <v>0</v>
      </c>
      <c r="D39" s="7" t="str">
        <f t="shared" si="0"/>
        <v>Cluster 3</v>
      </c>
      <c r="E39" s="7" t="str">
        <f t="shared" si="2"/>
        <v>Reunião presencial ou online a cada 2 meses</v>
      </c>
      <c r="F39" s="4" t="s">
        <v>15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</row>
    <row r="40" spans="2:78" s="3" customFormat="1">
      <c r="B40" s="4" t="s">
        <v>15</v>
      </c>
      <c r="C40" s="12">
        <v>0</v>
      </c>
      <c r="D40" s="7" t="str">
        <f t="shared" si="0"/>
        <v>Cluster 3</v>
      </c>
      <c r="E40" s="7" t="str">
        <f t="shared" si="2"/>
        <v>Reunião presencial ou online a cada 2 meses</v>
      </c>
      <c r="F40" s="4" t="s">
        <v>15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</row>
    <row r="41" spans="2:78" s="3" customFormat="1">
      <c r="B41" s="4" t="s">
        <v>15</v>
      </c>
      <c r="C41" s="12">
        <v>0</v>
      </c>
      <c r="D41" s="7" t="str">
        <f t="shared" si="0"/>
        <v>Cluster 3</v>
      </c>
      <c r="E41" s="7" t="str">
        <f t="shared" si="2"/>
        <v>Reunião presencial ou online a cada 2 meses</v>
      </c>
      <c r="F41" s="4" t="s">
        <v>15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</row>
    <row r="42" spans="2:78" s="1" customFormat="1">
      <c r="C42" s="13"/>
    </row>
    <row r="43" spans="2:78" s="1" customFormat="1">
      <c r="C43" s="13"/>
    </row>
    <row r="44" spans="2:78" s="1" customFormat="1">
      <c r="C44" s="13"/>
    </row>
    <row r="45" spans="2:78" s="1" customFormat="1">
      <c r="C45" s="13"/>
    </row>
    <row r="46" spans="2:78" s="1" customFormat="1">
      <c r="C46" s="13"/>
    </row>
    <row r="47" spans="2:78" s="1" customFormat="1">
      <c r="C47" s="13"/>
    </row>
    <row r="48" spans="2:78" s="1" customFormat="1">
      <c r="C48" s="13"/>
    </row>
    <row r="49" spans="3:3" s="1" customFormat="1">
      <c r="C49" s="13"/>
    </row>
    <row r="50" spans="3:3" s="1" customFormat="1">
      <c r="C50" s="13"/>
    </row>
    <row r="51" spans="3:3" s="1" customFormat="1">
      <c r="C51" s="13"/>
    </row>
    <row r="52" spans="3:3" s="1" customFormat="1">
      <c r="C52" s="13"/>
    </row>
    <row r="53" spans="3:3" s="1" customFormat="1">
      <c r="C53" s="13"/>
    </row>
    <row r="54" spans="3:3" s="1" customFormat="1">
      <c r="C54" s="13"/>
    </row>
    <row r="55" spans="3:3" s="1" customFormat="1">
      <c r="C55" s="13"/>
    </row>
    <row r="56" spans="3:3" s="1" customFormat="1">
      <c r="C56" s="13"/>
    </row>
    <row r="57" spans="3:3" s="1" customFormat="1">
      <c r="C57" s="13"/>
    </row>
    <row r="58" spans="3:3" s="1" customFormat="1">
      <c r="C58" s="13"/>
    </row>
    <row r="59" spans="3:3" s="1" customFormat="1">
      <c r="C59" s="13"/>
    </row>
    <row r="60" spans="3:3" s="1" customFormat="1">
      <c r="C60" s="13"/>
    </row>
    <row r="61" spans="3:3" s="1" customFormat="1">
      <c r="C61" s="13"/>
    </row>
    <row r="62" spans="3:3" s="1" customFormat="1">
      <c r="C62" s="13"/>
    </row>
    <row r="63" spans="3:3" s="1" customFormat="1">
      <c r="C63" s="13"/>
    </row>
    <row r="64" spans="3:3" s="1" customFormat="1">
      <c r="C64" s="13"/>
    </row>
    <row r="65" spans="3:3" s="1" customFormat="1">
      <c r="C65" s="13"/>
    </row>
    <row r="66" spans="3:3" s="1" customFormat="1">
      <c r="C66" s="13"/>
    </row>
    <row r="67" spans="3:3" s="1" customFormat="1">
      <c r="C67" s="13"/>
    </row>
    <row r="68" spans="3:3" s="1" customFormat="1">
      <c r="C68" s="13"/>
    </row>
    <row r="69" spans="3:3" s="1" customFormat="1">
      <c r="C69" s="13"/>
    </row>
    <row r="70" spans="3:3" s="1" customFormat="1">
      <c r="C70" s="13"/>
    </row>
    <row r="71" spans="3:3" s="1" customFormat="1">
      <c r="C71" s="13"/>
    </row>
    <row r="72" spans="3:3" s="1" customFormat="1">
      <c r="C72" s="13"/>
    </row>
    <row r="73" spans="3:3" s="1" customFormat="1">
      <c r="C73" s="13"/>
    </row>
    <row r="74" spans="3:3" s="1" customFormat="1">
      <c r="C74" s="13"/>
    </row>
    <row r="75" spans="3:3" s="1" customFormat="1">
      <c r="C75" s="13"/>
    </row>
    <row r="76" spans="3:3" s="1" customFormat="1">
      <c r="C76" s="13"/>
    </row>
    <row r="77" spans="3:3" s="1" customFormat="1">
      <c r="C77" s="13"/>
    </row>
    <row r="78" spans="3:3" s="1" customFormat="1">
      <c r="C78" s="13"/>
    </row>
    <row r="79" spans="3:3" s="1" customFormat="1">
      <c r="C79" s="13"/>
    </row>
    <row r="80" spans="3:3" s="1" customFormat="1">
      <c r="C80" s="13"/>
    </row>
    <row r="81" spans="3:3" s="1" customFormat="1">
      <c r="C81" s="13"/>
    </row>
    <row r="82" spans="3:3" s="1" customFormat="1">
      <c r="C82" s="13"/>
    </row>
    <row r="83" spans="3:3" s="1" customFormat="1">
      <c r="C83" s="13"/>
    </row>
    <row r="84" spans="3:3" s="1" customFormat="1">
      <c r="C84" s="13"/>
    </row>
    <row r="85" spans="3:3" s="1" customFormat="1">
      <c r="C85" s="13"/>
    </row>
    <row r="86" spans="3:3" s="1" customFormat="1">
      <c r="C86" s="13"/>
    </row>
    <row r="87" spans="3:3" s="1" customFormat="1">
      <c r="C87" s="13"/>
    </row>
    <row r="88" spans="3:3" s="1" customFormat="1">
      <c r="C88" s="13"/>
    </row>
    <row r="89" spans="3:3" s="1" customFormat="1">
      <c r="C89" s="13"/>
    </row>
    <row r="90" spans="3:3" s="1" customFormat="1">
      <c r="C90" s="13"/>
    </row>
    <row r="91" spans="3:3" s="1" customFormat="1">
      <c r="C91" s="13"/>
    </row>
    <row r="92" spans="3:3" s="1" customFormat="1">
      <c r="C92" s="13"/>
    </row>
    <row r="93" spans="3:3" s="1" customFormat="1">
      <c r="C93" s="13"/>
    </row>
    <row r="94" spans="3:3" s="1" customFormat="1">
      <c r="C94" s="13"/>
    </row>
    <row r="95" spans="3:3" s="1" customFormat="1">
      <c r="C95" s="13"/>
    </row>
    <row r="96" spans="3:3" s="1" customFormat="1">
      <c r="C96" s="13"/>
    </row>
    <row r="97" spans="3:3" s="1" customFormat="1">
      <c r="C97" s="13"/>
    </row>
    <row r="98" spans="3:3" s="1" customFormat="1">
      <c r="C98" s="13"/>
    </row>
    <row r="99" spans="3:3" s="1" customFormat="1">
      <c r="C99" s="13"/>
    </row>
    <row r="100" spans="3:3" s="1" customFormat="1">
      <c r="C100" s="13"/>
    </row>
    <row r="101" spans="3:3" s="1" customFormat="1">
      <c r="C101" s="13"/>
    </row>
    <row r="102" spans="3:3" s="1" customFormat="1">
      <c r="C102" s="13"/>
    </row>
    <row r="103" spans="3:3" s="1" customFormat="1">
      <c r="C103" s="13"/>
    </row>
    <row r="104" spans="3:3" s="1" customFormat="1">
      <c r="C104" s="13"/>
    </row>
    <row r="105" spans="3:3" s="1" customFormat="1">
      <c r="C105" s="13"/>
    </row>
    <row r="106" spans="3:3" s="1" customFormat="1">
      <c r="C106" s="13"/>
    </row>
    <row r="107" spans="3:3" s="1" customFormat="1">
      <c r="C107" s="13"/>
    </row>
    <row r="108" spans="3:3" s="1" customFormat="1">
      <c r="C108" s="13"/>
    </row>
    <row r="109" spans="3:3" s="1" customFormat="1">
      <c r="C109" s="13"/>
    </row>
    <row r="110" spans="3:3" s="1" customFormat="1">
      <c r="C110" s="13"/>
    </row>
    <row r="111" spans="3:3" s="1" customFormat="1">
      <c r="C111" s="13"/>
    </row>
    <row r="112" spans="3:3" s="1" customFormat="1">
      <c r="C112" s="13"/>
    </row>
    <row r="113" spans="3:3" s="1" customFormat="1">
      <c r="C113" s="13"/>
    </row>
    <row r="114" spans="3:3" s="1" customFormat="1">
      <c r="C114" s="13"/>
    </row>
    <row r="115" spans="3:3" s="1" customFormat="1">
      <c r="C115" s="13"/>
    </row>
    <row r="116" spans="3:3" s="1" customFormat="1">
      <c r="C116" s="13"/>
    </row>
    <row r="117" spans="3:3" s="1" customFormat="1">
      <c r="C117" s="13"/>
    </row>
    <row r="118" spans="3:3" s="1" customFormat="1">
      <c r="C118" s="13"/>
    </row>
    <row r="119" spans="3:3" s="1" customFormat="1">
      <c r="C119" s="13"/>
    </row>
    <row r="120" spans="3:3" s="1" customFormat="1">
      <c r="C120" s="13"/>
    </row>
    <row r="121" spans="3:3" s="1" customFormat="1">
      <c r="C121" s="13"/>
    </row>
    <row r="122" spans="3:3" s="1" customFormat="1">
      <c r="C122" s="13"/>
    </row>
    <row r="123" spans="3:3" s="1" customFormat="1">
      <c r="C123" s="13"/>
    </row>
    <row r="124" spans="3:3" s="1" customFormat="1">
      <c r="C124" s="13"/>
    </row>
    <row r="125" spans="3:3" s="1" customFormat="1">
      <c r="C125" s="13"/>
    </row>
    <row r="126" spans="3:3" s="1" customFormat="1">
      <c r="C126" s="13"/>
    </row>
    <row r="127" spans="3:3" s="1" customFormat="1">
      <c r="C127" s="13"/>
    </row>
    <row r="128" spans="3:3" s="1" customFormat="1">
      <c r="C128" s="13"/>
    </row>
    <row r="129" spans="3:3" s="1" customFormat="1">
      <c r="C129" s="13"/>
    </row>
    <row r="130" spans="3:3" s="1" customFormat="1">
      <c r="C130" s="13"/>
    </row>
    <row r="131" spans="3:3" s="1" customFormat="1">
      <c r="C131" s="13"/>
    </row>
    <row r="132" spans="3:3" s="1" customFormat="1">
      <c r="C132" s="13"/>
    </row>
    <row r="133" spans="3:3" s="1" customFormat="1">
      <c r="C133" s="13"/>
    </row>
    <row r="134" spans="3:3" s="1" customFormat="1">
      <c r="C134" s="13"/>
    </row>
    <row r="135" spans="3:3" s="1" customFormat="1">
      <c r="C135" s="13"/>
    </row>
    <row r="136" spans="3:3" s="1" customFormat="1">
      <c r="C136" s="13"/>
    </row>
    <row r="137" spans="3:3" s="1" customFormat="1">
      <c r="C137" s="13"/>
    </row>
    <row r="138" spans="3:3" s="1" customFormat="1">
      <c r="C138" s="13"/>
    </row>
    <row r="139" spans="3:3" s="1" customFormat="1">
      <c r="C139" s="13"/>
    </row>
    <row r="140" spans="3:3" s="1" customFormat="1">
      <c r="C140" s="13"/>
    </row>
    <row r="141" spans="3:3" s="1" customFormat="1">
      <c r="C141" s="13"/>
    </row>
    <row r="142" spans="3:3" s="1" customFormat="1">
      <c r="C142" s="13"/>
    </row>
    <row r="143" spans="3:3" s="1" customFormat="1">
      <c r="C143" s="13"/>
    </row>
    <row r="144" spans="3:3" s="1" customFormat="1">
      <c r="C144" s="13"/>
    </row>
    <row r="145" spans="3:3" s="1" customFormat="1">
      <c r="C145" s="13"/>
    </row>
    <row r="146" spans="3:3" s="1" customFormat="1">
      <c r="C146" s="13"/>
    </row>
    <row r="147" spans="3:3" s="1" customFormat="1">
      <c r="C147" s="13"/>
    </row>
    <row r="148" spans="3:3" s="1" customFormat="1">
      <c r="C148" s="13"/>
    </row>
    <row r="149" spans="3:3" s="1" customFormat="1">
      <c r="C149" s="13"/>
    </row>
    <row r="150" spans="3:3" s="1" customFormat="1">
      <c r="C150" s="13"/>
    </row>
    <row r="151" spans="3:3" s="1" customFormat="1">
      <c r="C151" s="13"/>
    </row>
    <row r="152" spans="3:3" s="1" customFormat="1">
      <c r="C152" s="13"/>
    </row>
    <row r="153" spans="3:3" s="1" customFormat="1">
      <c r="C153" s="13"/>
    </row>
    <row r="154" spans="3:3" s="1" customFormat="1">
      <c r="C154" s="13"/>
    </row>
    <row r="155" spans="3:3" s="1" customFormat="1">
      <c r="C155" s="13"/>
    </row>
    <row r="156" spans="3:3" s="1" customFormat="1">
      <c r="C156" s="13"/>
    </row>
    <row r="157" spans="3:3" s="1" customFormat="1">
      <c r="C157" s="13"/>
    </row>
  </sheetData>
  <mergeCells count="1">
    <mergeCell ref="B1:F1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5262B-F463-441B-9AEC-16541549A9DD}">
  <dimension ref="A1:A23"/>
  <sheetViews>
    <sheetView workbookViewId="0">
      <selection activeCell="A24" sqref="A24"/>
    </sheetView>
  </sheetViews>
  <sheetFormatPr defaultRowHeight="15"/>
  <cols>
    <col min="1" max="1" width="106" customWidth="1"/>
  </cols>
  <sheetData>
    <row r="1" spans="1:1">
      <c r="A1" s="16" t="s">
        <v>16</v>
      </c>
    </row>
    <row r="2" spans="1:1">
      <c r="A2" s="17"/>
    </row>
    <row r="3" spans="1:1">
      <c r="A3" s="17"/>
    </row>
    <row r="4" spans="1:1">
      <c r="A4" s="17"/>
    </row>
    <row r="5" spans="1:1">
      <c r="A5" s="17"/>
    </row>
    <row r="6" spans="1:1">
      <c r="A6" s="17"/>
    </row>
    <row r="7" spans="1:1">
      <c r="A7" s="17"/>
    </row>
    <row r="8" spans="1:1">
      <c r="A8" s="17"/>
    </row>
    <row r="9" spans="1:1">
      <c r="A9" s="17"/>
    </row>
    <row r="10" spans="1:1">
      <c r="A10" s="17"/>
    </row>
    <row r="11" spans="1:1">
      <c r="A11" s="17"/>
    </row>
    <row r="12" spans="1:1">
      <c r="A12" s="17"/>
    </row>
    <row r="13" spans="1:1">
      <c r="A13" s="17"/>
    </row>
    <row r="14" spans="1:1">
      <c r="A14" s="17"/>
    </row>
    <row r="15" spans="1:1">
      <c r="A15" s="17"/>
    </row>
    <row r="16" spans="1:1">
      <c r="A16" s="17"/>
    </row>
    <row r="17" spans="1:1">
      <c r="A17" s="17"/>
    </row>
    <row r="18" spans="1:1">
      <c r="A18" s="17"/>
    </row>
    <row r="19" spans="1:1">
      <c r="A19" s="17"/>
    </row>
    <row r="20" spans="1:1">
      <c r="A20" s="17"/>
    </row>
    <row r="21" spans="1:1">
      <c r="A21" s="17"/>
    </row>
    <row r="22" spans="1:1">
      <c r="A22" s="17"/>
    </row>
    <row r="23" spans="1:1">
      <c r="A23" s="17"/>
    </row>
  </sheetData>
  <mergeCells count="1">
    <mergeCell ref="A1:A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2025-11-19T17:26:19Z</dcterms:created>
  <dcterms:modified xsi:type="dcterms:W3CDTF">2025-12-02T13:17:10Z</dcterms:modified>
  <cp:category/>
  <cp:contentStatus/>
</cp:coreProperties>
</file>